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Y000340\Desktop\"/>
    </mc:Choice>
  </mc:AlternateContent>
  <bookViews>
    <workbookView xWindow="0" yWindow="0" windowWidth="21600" windowHeight="9000"/>
  </bookViews>
  <sheets>
    <sheet name="Guidelines" sheetId="2" r:id="rId1"/>
    <sheet name="Sheet1"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9" i="1" l="1"/>
  <c r="O46" i="1"/>
  <c r="O44" i="1"/>
  <c r="B58" i="1" s="1"/>
  <c r="N41" i="1"/>
  <c r="M41" i="1"/>
  <c r="L41" i="1"/>
  <c r="J41" i="1"/>
  <c r="I41" i="1"/>
  <c r="H41" i="1"/>
  <c r="F41" i="1"/>
  <c r="E41" i="1"/>
  <c r="D41" i="1"/>
  <c r="B41" i="1"/>
  <c r="O40" i="1"/>
  <c r="O39" i="1"/>
  <c r="O38" i="1"/>
  <c r="O37" i="1"/>
  <c r="O36" i="1"/>
  <c r="N35" i="1"/>
  <c r="M35" i="1"/>
  <c r="L35" i="1"/>
  <c r="K35" i="1"/>
  <c r="K41" i="1" s="1"/>
  <c r="J35" i="1"/>
  <c r="I35" i="1"/>
  <c r="H35" i="1"/>
  <c r="G35" i="1"/>
  <c r="G41" i="1" s="1"/>
  <c r="F35" i="1"/>
  <c r="E35" i="1"/>
  <c r="D35" i="1"/>
  <c r="C35" i="1"/>
  <c r="C41" i="1" s="1"/>
  <c r="O41" i="1" s="1"/>
  <c r="B35" i="1"/>
  <c r="O34" i="1"/>
  <c r="O33" i="1"/>
  <c r="O31" i="1"/>
  <c r="O30" i="1"/>
  <c r="O29" i="1"/>
  <c r="O28" i="1"/>
  <c r="O27" i="1"/>
  <c r="O26" i="1"/>
  <c r="O25" i="1"/>
  <c r="O24" i="1"/>
  <c r="O23" i="1"/>
  <c r="O22" i="1"/>
  <c r="O21" i="1"/>
  <c r="O20" i="1"/>
  <c r="O19" i="1"/>
  <c r="O18" i="1"/>
  <c r="O17" i="1"/>
  <c r="O16" i="1"/>
  <c r="B14" i="1"/>
  <c r="B42" i="1" s="1"/>
  <c r="C8" i="1" s="1"/>
  <c r="N13" i="1"/>
  <c r="M13" i="1"/>
  <c r="L13" i="1"/>
  <c r="K13" i="1"/>
  <c r="J13" i="1"/>
  <c r="I13" i="1"/>
  <c r="H13" i="1"/>
  <c r="G13" i="1"/>
  <c r="F13" i="1"/>
  <c r="E13" i="1"/>
  <c r="D13" i="1"/>
  <c r="C13" i="1"/>
  <c r="B60" i="1" s="1"/>
  <c r="B13" i="1"/>
  <c r="O12" i="1"/>
  <c r="O11" i="1"/>
  <c r="O10" i="1"/>
  <c r="C14" i="1" l="1"/>
  <c r="C42" i="1" s="1"/>
  <c r="D8" i="1" s="1"/>
  <c r="D14" i="1" s="1"/>
  <c r="D42" i="1" s="1"/>
  <c r="E8" i="1" s="1"/>
  <c r="E14" i="1" s="1"/>
  <c r="E42" i="1" s="1"/>
  <c r="F8" i="1" s="1"/>
  <c r="F14" i="1" s="1"/>
  <c r="F42" i="1" s="1"/>
  <c r="G8" i="1" s="1"/>
  <c r="G14" i="1" s="1"/>
  <c r="G42" i="1" s="1"/>
  <c r="H8" i="1" s="1"/>
  <c r="H14" i="1" s="1"/>
  <c r="H42" i="1" s="1"/>
  <c r="I8" i="1" s="1"/>
  <c r="I14" i="1" s="1"/>
  <c r="I42" i="1" s="1"/>
  <c r="J8" i="1" s="1"/>
  <c r="J14" i="1" s="1"/>
  <c r="J42" i="1" s="1"/>
  <c r="K8" i="1" s="1"/>
  <c r="K14" i="1" s="1"/>
  <c r="K42" i="1" s="1"/>
  <c r="L8" i="1" s="1"/>
  <c r="L14" i="1" s="1"/>
  <c r="L42" i="1" s="1"/>
  <c r="M8" i="1" s="1"/>
  <c r="M14" i="1" s="1"/>
  <c r="M42" i="1" s="1"/>
  <c r="N8" i="1" s="1"/>
  <c r="N14" i="1" s="1"/>
  <c r="N42" i="1" s="1"/>
  <c r="B57" i="1"/>
  <c r="O35" i="1"/>
  <c r="B59" i="1" s="1"/>
  <c r="O13" i="1"/>
</calcChain>
</file>

<file path=xl/sharedStrings.xml><?xml version="1.0" encoding="utf-8"?>
<sst xmlns="http://schemas.openxmlformats.org/spreadsheetml/2006/main" count="76" uniqueCount="76">
  <si>
    <t>Monthly Cash Flow Projection</t>
  </si>
  <si>
    <t>Enter Date Here</t>
  </si>
  <si>
    <t>Pre-Startup</t>
  </si>
  <si>
    <t>Month 1</t>
  </si>
  <si>
    <t>Month 2</t>
  </si>
  <si>
    <t>Month 3</t>
  </si>
  <si>
    <t>Month 4</t>
  </si>
  <si>
    <t>Month 5</t>
  </si>
  <si>
    <t>Month 6</t>
  </si>
  <si>
    <t>Month 7</t>
  </si>
  <si>
    <t>Month 8</t>
  </si>
  <si>
    <t>Month 9</t>
  </si>
  <si>
    <t>Month 10</t>
  </si>
  <si>
    <t>Month 11</t>
  </si>
  <si>
    <t>Month 12</t>
  </si>
  <si>
    <t>TOTAL</t>
  </si>
  <si>
    <r>
      <t>1. CASH ON HAND</t>
    </r>
    <r>
      <rPr>
        <sz val="11"/>
        <color theme="1"/>
        <rFont val="Calibri"/>
        <family val="2"/>
        <scheme val="minor"/>
      </rPr>
      <t xml:space="preserve">
[Beginning of month]</t>
    </r>
  </si>
  <si>
    <t>2. CASH RECEIPTS</t>
  </si>
  <si>
    <t>(a) Cash Sales</t>
  </si>
  <si>
    <t>(b) Collections from Credit Accounts</t>
  </si>
  <si>
    <t>(c) Loan or Other Cash Injection</t>
  </si>
  <si>
    <r>
      <t>3. TOTAL CASH RECEIPTS</t>
    </r>
    <r>
      <rPr>
        <sz val="11"/>
        <color theme="1"/>
        <rFont val="Calibri"/>
        <family val="2"/>
        <scheme val="minor"/>
      </rPr>
      <t xml:space="preserve">
     [2a + 2b + 2c=3]</t>
    </r>
  </si>
  <si>
    <r>
      <t>4. TOTAL CASH AVAILABLE</t>
    </r>
    <r>
      <rPr>
        <sz val="11"/>
        <color theme="1"/>
        <rFont val="Calibri"/>
        <family val="2"/>
        <scheme val="minor"/>
      </rPr>
      <t xml:space="preserve">
     [Before cash out] (1 + 3)</t>
    </r>
  </si>
  <si>
    <t>5. CASH PAID OUT</t>
  </si>
  <si>
    <t>(a) Purchases (Merchandise)</t>
  </si>
  <si>
    <t>(b) Gross Wages (excludes withdrawals)</t>
  </si>
  <si>
    <t>(c) Payroll Expenses (Taxes, etc.)</t>
  </si>
  <si>
    <t>(d) Outside Services</t>
  </si>
  <si>
    <t>(e) Supplies (Office and operating)</t>
  </si>
  <si>
    <t>(f) Repairs and Maintenance</t>
  </si>
  <si>
    <t>(g) Advertising</t>
  </si>
  <si>
    <t>(h) Auto, Delivery, and Travel</t>
  </si>
  <si>
    <t>(i) Accounting and Legal</t>
  </si>
  <si>
    <t>(j) Rent</t>
  </si>
  <si>
    <t>(k) Telephone</t>
  </si>
  <si>
    <t>(l) Utilities</t>
  </si>
  <si>
    <t>(m) Insurance</t>
  </si>
  <si>
    <t>(n) Taxes (Real Estate, etc.)</t>
  </si>
  <si>
    <t>(o) Interest</t>
  </si>
  <si>
    <t>(p) Other Expenses [Specify each]</t>
  </si>
  <si>
    <t>(q) Miscellaneous [Unspecified]</t>
  </si>
  <si>
    <t>(r) Subtotal</t>
  </si>
  <si>
    <t>(s) Loan Principal Payment</t>
  </si>
  <si>
    <t>(t) Capital Purchases [Specify]</t>
  </si>
  <si>
    <t>(u) Other Start-up Costs</t>
  </si>
  <si>
    <t>(v) Reserve and/or Escrow [Specify]</t>
  </si>
  <si>
    <t>(w) Owner's Withdrawal</t>
  </si>
  <si>
    <r>
      <t>7. CASH POSITION</t>
    </r>
    <r>
      <rPr>
        <sz val="11"/>
        <color theme="1"/>
        <rFont val="Calibri"/>
        <family val="2"/>
        <scheme val="minor"/>
      </rPr>
      <t xml:space="preserve">
     [End of month]  (4 minus 6)</t>
    </r>
  </si>
  <si>
    <r>
      <t>ESSENTIAL OPERATING DATA</t>
    </r>
    <r>
      <rPr>
        <sz val="11"/>
        <color theme="1"/>
        <rFont val="Calibri"/>
        <family val="2"/>
        <scheme val="minor"/>
      </rPr>
      <t xml:space="preserve">
[Non-cash flow information]</t>
    </r>
  </si>
  <si>
    <t>A. Sales Volume [Dollars]</t>
  </si>
  <si>
    <t>B. Accounts Receivable [End of Month]</t>
  </si>
  <si>
    <t>C. Bad Debt [End of Month]</t>
  </si>
  <si>
    <t>D. Inventory on Hand [End of Month]</t>
  </si>
  <si>
    <t>E. Accounts Payable [End of Month]</t>
  </si>
  <si>
    <t>F. Depreciation</t>
  </si>
  <si>
    <t>CHECKING (calculation verification)</t>
  </si>
  <si>
    <t>[See Guidelines worksheet for details]</t>
  </si>
  <si>
    <t>CHECK #1</t>
  </si>
  <si>
    <t>CHECK #2</t>
  </si>
  <si>
    <t>CHECK #3</t>
  </si>
  <si>
    <t>CHECK #4</t>
  </si>
  <si>
    <t>Enter Buisness Name Here</t>
  </si>
  <si>
    <r>
      <t>6. TOTAL CASH PAID OUT</t>
    </r>
    <r>
      <rPr>
        <sz val="11"/>
        <color theme="1"/>
        <rFont val="Calibri"/>
        <family val="2"/>
        <scheme val="minor"/>
      </rPr>
      <t xml:space="preserve">
    </t>
    </r>
  </si>
  <si>
    <t>Before completing the projection and finalising your pricing strategy, it’s important to have clarity on a few key fundamentals:</t>
  </si>
  <si>
    <t>Direct costs per unit</t>
  </si>
  <si>
    <t>What does it actually cost to deliver each product or service?</t>
  </si>
  <si>
    <t>Operating costs</t>
  </si>
  <si>
    <t>What are your fixed and variable monthly or annual expenses?</t>
  </si>
  <si>
    <t>Pricing and breakeven</t>
  </si>
  <si>
    <t>Is your pricing sufficient to cover costs, achieve breakeven, and generate a reasonable net profit under conservative sales assumptions?</t>
  </si>
  <si>
    <t>Other sources of cash</t>
  </si>
  <si>
    <t>Beyond sales, what additional cash inflows are available—such as loans, equity injections, rental income, or other funding sources?</t>
  </si>
  <si>
    <t>This cash flow projection spreadsheet is designed to help you forecast, track, and manage cash movements in a structured and practical way. It allows you to estimate expected cash inflows and outflows and then compare those projections against actual results as your business operates.</t>
  </si>
  <si>
    <t>The spreadsheet is not one-size-fits-all. Not every line item will apply to every business, and some businesses may require additional inputs. The tool is intentionally flexible and should be customised to reflect your specific business model, cost structure, and revenue drivers.</t>
  </si>
  <si>
    <t>When used correctly, this spreadsheet becomes more than a forecast—it becomes a decision-making tool that supports smarter pricing, stronger cash discipline, and more sustainable business growth.</t>
  </si>
  <si>
    <t>The Cash Flow Spreadsheet — A Practical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</si>
</sst>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2" x14ac:knownFonts="1">
    <font>
      <sz val="11"/>
      <color theme="1"/>
      <name val="Calibri"/>
      <family val="2"/>
      <scheme val="minor"/>
    </font>
    <font>
      <sz val="11"/>
      <color theme="1"/>
      <name val="Calibri"/>
      <family val="2"/>
      <scheme val="minor"/>
    </font>
    <font>
      <i/>
      <sz val="10"/>
      <color indexed="10"/>
      <name val="Arial"/>
      <family val="2"/>
    </font>
    <font>
      <i/>
      <sz val="9"/>
      <color indexed="12"/>
      <name val="Arial"/>
      <family val="2"/>
    </font>
    <font>
      <b/>
      <sz val="8"/>
      <name val="Arial"/>
      <family val="2"/>
    </font>
    <font>
      <u/>
      <sz val="8"/>
      <name val="Arial"/>
      <family val="2"/>
    </font>
    <font>
      <b/>
      <sz val="9"/>
      <name val="Arial"/>
      <family val="2"/>
    </font>
    <font>
      <b/>
      <sz val="11"/>
      <name val="Arial"/>
      <family val="2"/>
    </font>
    <font>
      <sz val="9"/>
      <name val="Arial"/>
      <family val="2"/>
    </font>
    <font>
      <sz val="11"/>
      <name val="Arial"/>
      <family val="2"/>
    </font>
    <font>
      <u/>
      <sz val="9"/>
      <name val="Arial"/>
      <family val="2"/>
    </font>
    <font>
      <b/>
      <u/>
      <sz val="11"/>
      <color theme="1"/>
      <name val="Calibri"/>
      <family val="2"/>
      <scheme val="minor"/>
    </font>
  </fonts>
  <fills count="4">
    <fill>
      <patternFill patternType="none"/>
    </fill>
    <fill>
      <patternFill patternType="gray125"/>
    </fill>
    <fill>
      <patternFill patternType="solid">
        <fgColor indexed="23"/>
        <bgColor indexed="64"/>
      </patternFill>
    </fill>
    <fill>
      <patternFill patternType="solid">
        <fgColor indexed="9"/>
        <bgColor indexed="64"/>
      </patternFill>
    </fill>
  </fills>
  <borders count="19">
    <border>
      <left/>
      <right/>
      <top/>
      <bottom/>
      <diagonal/>
    </border>
    <border>
      <left/>
      <right/>
      <top/>
      <bottom style="medium">
        <color indexed="64"/>
      </bottom>
      <diagonal/>
    </border>
    <border>
      <left/>
      <right/>
      <top style="medium">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xf numFmtId="43" fontId="1" fillId="0" borderId="0" applyFont="0" applyFill="0" applyBorder="0" applyAlignment="0" applyProtection="0"/>
  </cellStyleXfs>
  <cellXfs count="47">
    <xf numFmtId="0" fontId="0" fillId="0" borderId="0" xfId="0"/>
    <xf numFmtId="0" fontId="2" fillId="0" borderId="0" xfId="0" applyFont="1"/>
    <xf numFmtId="0" fontId="3" fillId="0" borderId="0" xfId="0" applyFont="1"/>
    <xf numFmtId="0" fontId="0" fillId="0" borderId="1" xfId="0" applyBorder="1" applyAlignment="1">
      <alignment horizontal="center"/>
    </xf>
    <xf numFmtId="0" fontId="4" fillId="0" borderId="1" xfId="0" applyFont="1" applyBorder="1" applyAlignment="1">
      <alignment horizontal="center"/>
    </xf>
    <xf numFmtId="0" fontId="0" fillId="0" borderId="0" xfId="0" applyAlignment="1">
      <alignment horizontal="center"/>
    </xf>
    <xf numFmtId="0" fontId="4" fillId="0" borderId="2" xfId="0" applyFont="1" applyBorder="1" applyAlignment="1">
      <alignment vertical="top" wrapText="1"/>
    </xf>
    <xf numFmtId="164" fontId="0" fillId="0" borderId="3" xfId="1" applyNumberFormat="1" applyFont="1" applyBorder="1"/>
    <xf numFmtId="164" fontId="0" fillId="0" borderId="0" xfId="1" applyNumberFormat="1" applyFont="1"/>
    <xf numFmtId="164" fontId="0" fillId="2" borderId="4" xfId="1" applyNumberFormat="1" applyFont="1" applyFill="1" applyBorder="1"/>
    <xf numFmtId="0" fontId="4" fillId="0" borderId="0" xfId="0" applyFont="1"/>
    <xf numFmtId="164" fontId="0" fillId="0" borderId="3" xfId="1" applyNumberFormat="1" applyFont="1" applyFill="1" applyBorder="1"/>
    <xf numFmtId="164" fontId="0" fillId="0" borderId="4" xfId="1" applyNumberFormat="1" applyFont="1" applyFill="1" applyBorder="1"/>
    <xf numFmtId="0" fontId="0" fillId="0" borderId="0" xfId="0" applyAlignment="1">
      <alignment horizontal="left" indent="1"/>
    </xf>
    <xf numFmtId="164" fontId="0" fillId="2" borderId="3" xfId="1" applyNumberFormat="1" applyFont="1" applyFill="1" applyBorder="1"/>
    <xf numFmtId="164" fontId="0" fillId="0" borderId="4" xfId="1" applyNumberFormat="1" applyFont="1" applyBorder="1"/>
    <xf numFmtId="164" fontId="0" fillId="0" borderId="5" xfId="1" applyNumberFormat="1" applyFont="1" applyBorder="1"/>
    <xf numFmtId="164" fontId="0" fillId="0" borderId="6" xfId="1" applyNumberFormat="1" applyFont="1" applyBorder="1"/>
    <xf numFmtId="0" fontId="4" fillId="0" borderId="0" xfId="0" applyFont="1" applyAlignment="1">
      <alignment wrapText="1"/>
    </xf>
    <xf numFmtId="164" fontId="0" fillId="0" borderId="7" xfId="1" applyNumberFormat="1" applyFont="1" applyBorder="1"/>
    <xf numFmtId="0" fontId="4" fillId="0" borderId="8" xfId="0" applyFont="1" applyBorder="1" applyAlignment="1">
      <alignment wrapText="1"/>
    </xf>
    <xf numFmtId="164" fontId="0" fillId="0" borderId="9" xfId="1" applyNumberFormat="1" applyFont="1" applyBorder="1"/>
    <xf numFmtId="164" fontId="0" fillId="0" borderId="8" xfId="1" applyNumberFormat="1" applyFont="1" applyBorder="1"/>
    <xf numFmtId="164" fontId="0" fillId="2" borderId="10" xfId="1" applyNumberFormat="1" applyFont="1" applyFill="1" applyBorder="1"/>
    <xf numFmtId="0" fontId="0" fillId="0" borderId="11" xfId="0" applyBorder="1" applyAlignment="1">
      <alignment horizontal="left" indent="1"/>
    </xf>
    <xf numFmtId="164" fontId="0" fillId="0" borderId="12" xfId="1" applyNumberFormat="1" applyFont="1" applyBorder="1"/>
    <xf numFmtId="164" fontId="0" fillId="0" borderId="11" xfId="1" applyNumberFormat="1" applyFont="1" applyBorder="1"/>
    <xf numFmtId="164" fontId="0" fillId="0" borderId="13" xfId="1" applyNumberFormat="1" applyFont="1" applyBorder="1"/>
    <xf numFmtId="0" fontId="4" fillId="0" borderId="14" xfId="0" applyFont="1" applyBorder="1" applyAlignment="1">
      <alignment wrapText="1"/>
    </xf>
    <xf numFmtId="164" fontId="0" fillId="0" borderId="15" xfId="1" applyNumberFormat="1" applyFont="1" applyBorder="1"/>
    <xf numFmtId="164" fontId="0" fillId="0" borderId="14" xfId="1" applyNumberFormat="1" applyFont="1" applyBorder="1"/>
    <xf numFmtId="164" fontId="0" fillId="0" borderId="16" xfId="1" applyNumberFormat="1" applyFont="1" applyBorder="1"/>
    <xf numFmtId="0" fontId="4" fillId="0" borderId="1" xfId="0" applyFont="1" applyBorder="1" applyAlignment="1">
      <alignment wrapText="1"/>
    </xf>
    <xf numFmtId="164" fontId="0" fillId="0" borderId="17" xfId="1" applyNumberFormat="1" applyFont="1" applyBorder="1"/>
    <xf numFmtId="164" fontId="0" fillId="0" borderId="1" xfId="1" applyNumberFormat="1" applyFont="1" applyBorder="1"/>
    <xf numFmtId="164" fontId="0" fillId="2" borderId="18" xfId="1" applyNumberFormat="1" applyFont="1" applyFill="1" applyBorder="1"/>
    <xf numFmtId="0" fontId="5" fillId="0" borderId="0" xfId="0" applyFont="1" applyAlignment="1">
      <alignment wrapText="1"/>
    </xf>
    <xf numFmtId="164" fontId="0" fillId="0" borderId="0" xfId="1" applyNumberFormat="1" applyFont="1" applyBorder="1"/>
    <xf numFmtId="164" fontId="0" fillId="2" borderId="0" xfId="1" applyNumberFormat="1" applyFont="1" applyFill="1" applyBorder="1"/>
    <xf numFmtId="0" fontId="0" fillId="0" borderId="0" xfId="0" applyAlignment="1">
      <alignment horizontal="right"/>
    </xf>
    <xf numFmtId="0" fontId="7" fillId="0" borderId="0" xfId="0" applyFont="1"/>
    <xf numFmtId="0" fontId="8" fillId="3" borderId="0" xfId="0" applyFont="1" applyFill="1" applyBorder="1" applyAlignment="1">
      <alignment vertical="top" wrapText="1"/>
    </xf>
    <xf numFmtId="0" fontId="9" fillId="3" borderId="0" xfId="0" applyFont="1" applyFill="1" applyBorder="1" applyAlignment="1">
      <alignment horizontal="left" vertical="top" wrapText="1"/>
    </xf>
    <xf numFmtId="0" fontId="8" fillId="3" borderId="0" xfId="0" applyFont="1" applyFill="1" applyBorder="1" applyAlignment="1">
      <alignment horizontal="left" vertical="top" wrapText="1"/>
    </xf>
    <xf numFmtId="0" fontId="10" fillId="3" borderId="0" xfId="0" applyFont="1" applyFill="1" applyBorder="1" applyAlignment="1">
      <alignment horizontal="left" vertical="top" wrapText="1"/>
    </xf>
    <xf numFmtId="0" fontId="6" fillId="3" borderId="0" xfId="0" applyFont="1" applyFill="1" applyBorder="1" applyAlignment="1">
      <alignment horizontal="left" vertical="top" wrapText="1"/>
    </xf>
    <xf numFmtId="0" fontId="11" fillId="0" borderId="0" xfId="0"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abSelected="1" topLeftCell="A6" workbookViewId="0">
      <selection activeCell="A18" sqref="A18"/>
    </sheetView>
  </sheetViews>
  <sheetFormatPr defaultRowHeight="15" x14ac:dyDescent="0.25"/>
  <cols>
    <col min="1" max="1" width="66.5703125" customWidth="1"/>
  </cols>
  <sheetData>
    <row r="1" spans="1:1" x14ac:dyDescent="0.25">
      <c r="A1" s="46" t="s">
        <v>75</v>
      </c>
    </row>
    <row r="2" spans="1:1" x14ac:dyDescent="0.25">
      <c r="A2" s="41"/>
    </row>
    <row r="3" spans="1:1" ht="71.25" x14ac:dyDescent="0.25">
      <c r="A3" s="42" t="s">
        <v>72</v>
      </c>
    </row>
    <row r="4" spans="1:1" x14ac:dyDescent="0.25">
      <c r="A4" s="43"/>
    </row>
    <row r="5" spans="1:1" ht="48" x14ac:dyDescent="0.25">
      <c r="A5" s="44" t="s">
        <v>73</v>
      </c>
    </row>
    <row r="6" spans="1:1" x14ac:dyDescent="0.25">
      <c r="A6" s="43"/>
    </row>
    <row r="7" spans="1:1" ht="24" x14ac:dyDescent="0.25">
      <c r="A7" s="43" t="s">
        <v>63</v>
      </c>
    </row>
    <row r="8" spans="1:1" x14ac:dyDescent="0.25">
      <c r="A8" s="43"/>
    </row>
    <row r="9" spans="1:1" x14ac:dyDescent="0.25">
      <c r="A9" s="45" t="s">
        <v>64</v>
      </c>
    </row>
    <row r="10" spans="1:1" x14ac:dyDescent="0.25">
      <c r="A10" s="43" t="s">
        <v>65</v>
      </c>
    </row>
    <row r="11" spans="1:1" x14ac:dyDescent="0.25">
      <c r="A11" s="43"/>
    </row>
    <row r="12" spans="1:1" x14ac:dyDescent="0.25">
      <c r="A12" s="45" t="s">
        <v>66</v>
      </c>
    </row>
    <row r="13" spans="1:1" x14ac:dyDescent="0.25">
      <c r="A13" s="43" t="s">
        <v>67</v>
      </c>
    </row>
    <row r="14" spans="1:1" x14ac:dyDescent="0.25">
      <c r="A14" s="43"/>
    </row>
    <row r="15" spans="1:1" x14ac:dyDescent="0.25">
      <c r="A15" s="45" t="s">
        <v>68</v>
      </c>
    </row>
    <row r="16" spans="1:1" ht="24" x14ac:dyDescent="0.25">
      <c r="A16" s="43" t="s">
        <v>69</v>
      </c>
    </row>
    <row r="17" spans="1:1" x14ac:dyDescent="0.25">
      <c r="A17" s="43"/>
    </row>
    <row r="18" spans="1:1" x14ac:dyDescent="0.25">
      <c r="A18" s="45" t="s">
        <v>70</v>
      </c>
    </row>
    <row r="19" spans="1:1" ht="24" x14ac:dyDescent="0.25">
      <c r="A19" s="43" t="s">
        <v>71</v>
      </c>
    </row>
    <row r="20" spans="1:1" x14ac:dyDescent="0.25">
      <c r="A20" s="43"/>
    </row>
    <row r="21" spans="1:1" ht="36" x14ac:dyDescent="0.25">
      <c r="A21" s="43" t="s">
        <v>74</v>
      </c>
    </row>
    <row r="22" spans="1:1" x14ac:dyDescent="0.25">
      <c r="A22" s="43"/>
    </row>
    <row r="23" spans="1:1" x14ac:dyDescent="0.25">
      <c r="A23" s="45"/>
    </row>
    <row r="24" spans="1:1" x14ac:dyDescent="0.25">
      <c r="A24" s="4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topLeftCell="A29" workbookViewId="0">
      <selection activeCell="A56" sqref="A56"/>
    </sheetView>
  </sheetViews>
  <sheetFormatPr defaultRowHeight="15" x14ac:dyDescent="0.25"/>
  <cols>
    <col min="1" max="1" width="35.7109375" customWidth="1"/>
    <col min="2" max="15" width="9.28515625" customWidth="1"/>
    <col min="257" max="257" width="31.7109375" bestFit="1" customWidth="1"/>
    <col min="258" max="271" width="9.28515625" customWidth="1"/>
    <col min="513" max="513" width="31.7109375" bestFit="1" customWidth="1"/>
    <col min="514" max="527" width="9.28515625" customWidth="1"/>
    <col min="769" max="769" width="31.7109375" bestFit="1" customWidth="1"/>
    <col min="770" max="783" width="9.28515625" customWidth="1"/>
    <col min="1025" max="1025" width="31.7109375" bestFit="1" customWidth="1"/>
    <col min="1026" max="1039" width="9.28515625" customWidth="1"/>
    <col min="1281" max="1281" width="31.7109375" bestFit="1" customWidth="1"/>
    <col min="1282" max="1295" width="9.28515625" customWidth="1"/>
    <col min="1537" max="1537" width="31.7109375" bestFit="1" customWidth="1"/>
    <col min="1538" max="1551" width="9.28515625" customWidth="1"/>
    <col min="1793" max="1793" width="31.7109375" bestFit="1" customWidth="1"/>
    <col min="1794" max="1807" width="9.28515625" customWidth="1"/>
    <col min="2049" max="2049" width="31.7109375" bestFit="1" customWidth="1"/>
    <col min="2050" max="2063" width="9.28515625" customWidth="1"/>
    <col min="2305" max="2305" width="31.7109375" bestFit="1" customWidth="1"/>
    <col min="2306" max="2319" width="9.28515625" customWidth="1"/>
    <col min="2561" max="2561" width="31.7109375" bestFit="1" customWidth="1"/>
    <col min="2562" max="2575" width="9.28515625" customWidth="1"/>
    <col min="2817" max="2817" width="31.7109375" bestFit="1" customWidth="1"/>
    <col min="2818" max="2831" width="9.28515625" customWidth="1"/>
    <col min="3073" max="3073" width="31.7109375" bestFit="1" customWidth="1"/>
    <col min="3074" max="3087" width="9.28515625" customWidth="1"/>
    <col min="3329" max="3329" width="31.7109375" bestFit="1" customWidth="1"/>
    <col min="3330" max="3343" width="9.28515625" customWidth="1"/>
    <col min="3585" max="3585" width="31.7109375" bestFit="1" customWidth="1"/>
    <col min="3586" max="3599" width="9.28515625" customWidth="1"/>
    <col min="3841" max="3841" width="31.7109375" bestFit="1" customWidth="1"/>
    <col min="3842" max="3855" width="9.28515625" customWidth="1"/>
    <col min="4097" max="4097" width="31.7109375" bestFit="1" customWidth="1"/>
    <col min="4098" max="4111" width="9.28515625" customWidth="1"/>
    <col min="4353" max="4353" width="31.7109375" bestFit="1" customWidth="1"/>
    <col min="4354" max="4367" width="9.28515625" customWidth="1"/>
    <col min="4609" max="4609" width="31.7109375" bestFit="1" customWidth="1"/>
    <col min="4610" max="4623" width="9.28515625" customWidth="1"/>
    <col min="4865" max="4865" width="31.7109375" bestFit="1" customWidth="1"/>
    <col min="4866" max="4879" width="9.28515625" customWidth="1"/>
    <col min="5121" max="5121" width="31.7109375" bestFit="1" customWidth="1"/>
    <col min="5122" max="5135" width="9.28515625" customWidth="1"/>
    <col min="5377" max="5377" width="31.7109375" bestFit="1" customWidth="1"/>
    <col min="5378" max="5391" width="9.28515625" customWidth="1"/>
    <col min="5633" max="5633" width="31.7109375" bestFit="1" customWidth="1"/>
    <col min="5634" max="5647" width="9.28515625" customWidth="1"/>
    <col min="5889" max="5889" width="31.7109375" bestFit="1" customWidth="1"/>
    <col min="5890" max="5903" width="9.28515625" customWidth="1"/>
    <col min="6145" max="6145" width="31.7109375" bestFit="1" customWidth="1"/>
    <col min="6146" max="6159" width="9.28515625" customWidth="1"/>
    <col min="6401" max="6401" width="31.7109375" bestFit="1" customWidth="1"/>
    <col min="6402" max="6415" width="9.28515625" customWidth="1"/>
    <col min="6657" max="6657" width="31.7109375" bestFit="1" customWidth="1"/>
    <col min="6658" max="6671" width="9.28515625" customWidth="1"/>
    <col min="6913" max="6913" width="31.7109375" bestFit="1" customWidth="1"/>
    <col min="6914" max="6927" width="9.28515625" customWidth="1"/>
    <col min="7169" max="7169" width="31.7109375" bestFit="1" customWidth="1"/>
    <col min="7170" max="7183" width="9.28515625" customWidth="1"/>
    <col min="7425" max="7425" width="31.7109375" bestFit="1" customWidth="1"/>
    <col min="7426" max="7439" width="9.28515625" customWidth="1"/>
    <col min="7681" max="7681" width="31.7109375" bestFit="1" customWidth="1"/>
    <col min="7682" max="7695" width="9.28515625" customWidth="1"/>
    <col min="7937" max="7937" width="31.7109375" bestFit="1" customWidth="1"/>
    <col min="7938" max="7951" width="9.28515625" customWidth="1"/>
    <col min="8193" max="8193" width="31.7109375" bestFit="1" customWidth="1"/>
    <col min="8194" max="8207" width="9.28515625" customWidth="1"/>
    <col min="8449" max="8449" width="31.7109375" bestFit="1" customWidth="1"/>
    <col min="8450" max="8463" width="9.28515625" customWidth="1"/>
    <col min="8705" max="8705" width="31.7109375" bestFit="1" customWidth="1"/>
    <col min="8706" max="8719" width="9.28515625" customWidth="1"/>
    <col min="8961" max="8961" width="31.7109375" bestFit="1" customWidth="1"/>
    <col min="8962" max="8975" width="9.28515625" customWidth="1"/>
    <col min="9217" max="9217" width="31.7109375" bestFit="1" customWidth="1"/>
    <col min="9218" max="9231" width="9.28515625" customWidth="1"/>
    <col min="9473" max="9473" width="31.7109375" bestFit="1" customWidth="1"/>
    <col min="9474" max="9487" width="9.28515625" customWidth="1"/>
    <col min="9729" max="9729" width="31.7109375" bestFit="1" customWidth="1"/>
    <col min="9730" max="9743" width="9.28515625" customWidth="1"/>
    <col min="9985" max="9985" width="31.7109375" bestFit="1" customWidth="1"/>
    <col min="9986" max="9999" width="9.28515625" customWidth="1"/>
    <col min="10241" max="10241" width="31.7109375" bestFit="1" customWidth="1"/>
    <col min="10242" max="10255" width="9.28515625" customWidth="1"/>
    <col min="10497" max="10497" width="31.7109375" bestFit="1" customWidth="1"/>
    <col min="10498" max="10511" width="9.28515625" customWidth="1"/>
    <col min="10753" max="10753" width="31.7109375" bestFit="1" customWidth="1"/>
    <col min="10754" max="10767" width="9.28515625" customWidth="1"/>
    <col min="11009" max="11009" width="31.7109375" bestFit="1" customWidth="1"/>
    <col min="11010" max="11023" width="9.28515625" customWidth="1"/>
    <col min="11265" max="11265" width="31.7109375" bestFit="1" customWidth="1"/>
    <col min="11266" max="11279" width="9.28515625" customWidth="1"/>
    <col min="11521" max="11521" width="31.7109375" bestFit="1" customWidth="1"/>
    <col min="11522" max="11535" width="9.28515625" customWidth="1"/>
    <col min="11777" max="11777" width="31.7109375" bestFit="1" customWidth="1"/>
    <col min="11778" max="11791" width="9.28515625" customWidth="1"/>
    <col min="12033" max="12033" width="31.7109375" bestFit="1" customWidth="1"/>
    <col min="12034" max="12047" width="9.28515625" customWidth="1"/>
    <col min="12289" max="12289" width="31.7109375" bestFit="1" customWidth="1"/>
    <col min="12290" max="12303" width="9.28515625" customWidth="1"/>
    <col min="12545" max="12545" width="31.7109375" bestFit="1" customWidth="1"/>
    <col min="12546" max="12559" width="9.28515625" customWidth="1"/>
    <col min="12801" max="12801" width="31.7109375" bestFit="1" customWidth="1"/>
    <col min="12802" max="12815" width="9.28515625" customWidth="1"/>
    <col min="13057" max="13057" width="31.7109375" bestFit="1" customWidth="1"/>
    <col min="13058" max="13071" width="9.28515625" customWidth="1"/>
    <col min="13313" max="13313" width="31.7109375" bestFit="1" customWidth="1"/>
    <col min="13314" max="13327" width="9.28515625" customWidth="1"/>
    <col min="13569" max="13569" width="31.7109375" bestFit="1" customWidth="1"/>
    <col min="13570" max="13583" width="9.28515625" customWidth="1"/>
    <col min="13825" max="13825" width="31.7109375" bestFit="1" customWidth="1"/>
    <col min="13826" max="13839" width="9.28515625" customWidth="1"/>
    <col min="14081" max="14081" width="31.7109375" bestFit="1" customWidth="1"/>
    <col min="14082" max="14095" width="9.28515625" customWidth="1"/>
    <col min="14337" max="14337" width="31.7109375" bestFit="1" customWidth="1"/>
    <col min="14338" max="14351" width="9.28515625" customWidth="1"/>
    <col min="14593" max="14593" width="31.7109375" bestFit="1" customWidth="1"/>
    <col min="14594" max="14607" width="9.28515625" customWidth="1"/>
    <col min="14849" max="14849" width="31.7109375" bestFit="1" customWidth="1"/>
    <col min="14850" max="14863" width="9.28515625" customWidth="1"/>
    <col min="15105" max="15105" width="31.7109375" bestFit="1" customWidth="1"/>
    <col min="15106" max="15119" width="9.28515625" customWidth="1"/>
    <col min="15361" max="15361" width="31.7109375" bestFit="1" customWidth="1"/>
    <col min="15362" max="15375" width="9.28515625" customWidth="1"/>
    <col min="15617" max="15617" width="31.7109375" bestFit="1" customWidth="1"/>
    <col min="15618" max="15631" width="9.28515625" customWidth="1"/>
    <col min="15873" max="15873" width="31.7109375" bestFit="1" customWidth="1"/>
    <col min="15874" max="15887" width="9.28515625" customWidth="1"/>
    <col min="16129" max="16129" width="31.7109375" bestFit="1" customWidth="1"/>
    <col min="16130" max="16143" width="9.28515625" customWidth="1"/>
  </cols>
  <sheetData>
    <row r="1" spans="1:15" x14ac:dyDescent="0.25">
      <c r="A1" s="1"/>
    </row>
    <row r="2" spans="1:15" x14ac:dyDescent="0.25">
      <c r="A2" s="2"/>
    </row>
    <row r="4" spans="1:15" x14ac:dyDescent="0.25">
      <c r="A4" s="40" t="s">
        <v>0</v>
      </c>
    </row>
    <row r="5" spans="1:15" x14ac:dyDescent="0.25">
      <c r="A5" s="40" t="s">
        <v>61</v>
      </c>
    </row>
    <row r="6" spans="1:15" x14ac:dyDescent="0.25">
      <c r="A6" s="40" t="s">
        <v>1</v>
      </c>
    </row>
    <row r="7" spans="1:15" s="5" customFormat="1" ht="15.75" thickBot="1" x14ac:dyDescent="0.3">
      <c r="A7" s="3"/>
      <c r="B7" s="3" t="s">
        <v>2</v>
      </c>
      <c r="C7" s="3" t="s">
        <v>3</v>
      </c>
      <c r="D7" s="3" t="s">
        <v>4</v>
      </c>
      <c r="E7" s="3" t="s">
        <v>5</v>
      </c>
      <c r="F7" s="3" t="s">
        <v>6</v>
      </c>
      <c r="G7" s="3" t="s">
        <v>7</v>
      </c>
      <c r="H7" s="3" t="s">
        <v>8</v>
      </c>
      <c r="I7" s="3" t="s">
        <v>9</v>
      </c>
      <c r="J7" s="3" t="s">
        <v>10</v>
      </c>
      <c r="K7" s="3" t="s">
        <v>11</v>
      </c>
      <c r="L7" s="3" t="s">
        <v>12</v>
      </c>
      <c r="M7" s="3" t="s">
        <v>13</v>
      </c>
      <c r="N7" s="3" t="s">
        <v>14</v>
      </c>
      <c r="O7" s="4" t="s">
        <v>15</v>
      </c>
    </row>
    <row r="8" spans="1:15" ht="36" customHeight="1" x14ac:dyDescent="0.25">
      <c r="A8" s="6" t="s">
        <v>16</v>
      </c>
      <c r="B8" s="7"/>
      <c r="C8" s="8">
        <f>+B42</f>
        <v>0</v>
      </c>
      <c r="D8" s="8">
        <f>+C42</f>
        <v>0</v>
      </c>
      <c r="E8" s="8">
        <f t="shared" ref="E8:N8" si="0">+D42</f>
        <v>0</v>
      </c>
      <c r="F8" s="8">
        <f t="shared" si="0"/>
        <v>0</v>
      </c>
      <c r="G8" s="8">
        <f t="shared" si="0"/>
        <v>0</v>
      </c>
      <c r="H8" s="8">
        <f t="shared" si="0"/>
        <v>0</v>
      </c>
      <c r="I8" s="8">
        <f t="shared" si="0"/>
        <v>0</v>
      </c>
      <c r="J8" s="8">
        <f t="shared" si="0"/>
        <v>0</v>
      </c>
      <c r="K8" s="8">
        <f t="shared" si="0"/>
        <v>0</v>
      </c>
      <c r="L8" s="8">
        <f t="shared" si="0"/>
        <v>0</v>
      </c>
      <c r="M8" s="8">
        <f t="shared" si="0"/>
        <v>0</v>
      </c>
      <c r="N8" s="8">
        <f t="shared" si="0"/>
        <v>0</v>
      </c>
      <c r="O8" s="9"/>
    </row>
    <row r="9" spans="1:15" x14ac:dyDescent="0.25">
      <c r="A9" s="10" t="s">
        <v>17</v>
      </c>
      <c r="B9" s="11"/>
      <c r="C9" s="8"/>
      <c r="D9" s="8"/>
      <c r="E9" s="8"/>
      <c r="F9" s="8"/>
      <c r="G9" s="8"/>
      <c r="H9" s="8"/>
      <c r="I9" s="8"/>
      <c r="J9" s="8"/>
      <c r="K9" s="8"/>
      <c r="L9" s="8"/>
      <c r="M9" s="8"/>
      <c r="N9" s="8"/>
      <c r="O9" s="12"/>
    </row>
    <row r="10" spans="1:15" x14ac:dyDescent="0.25">
      <c r="A10" s="13" t="s">
        <v>18</v>
      </c>
      <c r="B10" s="14"/>
      <c r="C10" s="8"/>
      <c r="D10" s="8"/>
      <c r="E10" s="8"/>
      <c r="F10" s="8"/>
      <c r="G10" s="8"/>
      <c r="H10" s="8"/>
      <c r="I10" s="8"/>
      <c r="J10" s="8"/>
      <c r="K10" s="8"/>
      <c r="L10" s="8"/>
      <c r="M10" s="8"/>
      <c r="N10" s="8"/>
      <c r="O10" s="15">
        <f>SUM(C10:N10)</f>
        <v>0</v>
      </c>
    </row>
    <row r="11" spans="1:15" x14ac:dyDescent="0.25">
      <c r="A11" s="13" t="s">
        <v>19</v>
      </c>
      <c r="B11" s="14"/>
      <c r="C11" s="8"/>
      <c r="D11" s="8"/>
      <c r="E11" s="8"/>
      <c r="F11" s="8"/>
      <c r="G11" s="8"/>
      <c r="H11" s="8"/>
      <c r="I11" s="8"/>
      <c r="J11" s="8"/>
      <c r="K11" s="8"/>
      <c r="L11" s="8"/>
      <c r="M11" s="8"/>
      <c r="N11" s="8"/>
      <c r="O11" s="15">
        <f t="shared" ref="O11:O41" si="1">SUM(C11:N11)</f>
        <v>0</v>
      </c>
    </row>
    <row r="12" spans="1:15" x14ac:dyDescent="0.25">
      <c r="A12" s="13" t="s">
        <v>20</v>
      </c>
      <c r="B12" s="16"/>
      <c r="C12" s="17"/>
      <c r="D12" s="17"/>
      <c r="E12" s="17"/>
      <c r="F12" s="17"/>
      <c r="G12" s="17"/>
      <c r="H12" s="17"/>
      <c r="I12" s="17"/>
      <c r="J12" s="17"/>
      <c r="K12" s="17"/>
      <c r="L12" s="17"/>
      <c r="M12" s="17"/>
      <c r="N12" s="17"/>
      <c r="O12" s="15">
        <f t="shared" si="1"/>
        <v>0</v>
      </c>
    </row>
    <row r="13" spans="1:15" ht="30.75" thickBot="1" x14ac:dyDescent="0.3">
      <c r="A13" s="18" t="s">
        <v>21</v>
      </c>
      <c r="B13" s="7">
        <f>+B12</f>
        <v>0</v>
      </c>
      <c r="C13" s="8">
        <f>SUM(C10:C12)</f>
        <v>0</v>
      </c>
      <c r="D13" s="8">
        <f>SUM(D10:D12)</f>
        <v>0</v>
      </c>
      <c r="E13" s="8">
        <f t="shared" ref="E13:N13" si="2">SUM(E10:E12)</f>
        <v>0</v>
      </c>
      <c r="F13" s="8">
        <f t="shared" si="2"/>
        <v>0</v>
      </c>
      <c r="G13" s="8">
        <f t="shared" si="2"/>
        <v>0</v>
      </c>
      <c r="H13" s="8">
        <f t="shared" si="2"/>
        <v>0</v>
      </c>
      <c r="I13" s="8">
        <f t="shared" si="2"/>
        <v>0</v>
      </c>
      <c r="J13" s="8">
        <f t="shared" si="2"/>
        <v>0</v>
      </c>
      <c r="K13" s="8">
        <f t="shared" si="2"/>
        <v>0</v>
      </c>
      <c r="L13" s="8">
        <f t="shared" si="2"/>
        <v>0</v>
      </c>
      <c r="M13" s="8">
        <f t="shared" si="2"/>
        <v>0</v>
      </c>
      <c r="N13" s="8">
        <f t="shared" si="2"/>
        <v>0</v>
      </c>
      <c r="O13" s="19">
        <f t="shared" si="1"/>
        <v>0</v>
      </c>
    </row>
    <row r="14" spans="1:15" ht="31.5" thickTop="1" thickBot="1" x14ac:dyDescent="0.3">
      <c r="A14" s="20" t="s">
        <v>22</v>
      </c>
      <c r="B14" s="21">
        <f>+B8+B13</f>
        <v>0</v>
      </c>
      <c r="C14" s="22">
        <f>+C8+C13</f>
        <v>0</v>
      </c>
      <c r="D14" s="22">
        <f>+D8+D13</f>
        <v>0</v>
      </c>
      <c r="E14" s="22">
        <f t="shared" ref="E14:N14" si="3">+E8+E13</f>
        <v>0</v>
      </c>
      <c r="F14" s="22">
        <f t="shared" si="3"/>
        <v>0</v>
      </c>
      <c r="G14" s="22">
        <f t="shared" si="3"/>
        <v>0</v>
      </c>
      <c r="H14" s="22">
        <f t="shared" si="3"/>
        <v>0</v>
      </c>
      <c r="I14" s="22">
        <f t="shared" si="3"/>
        <v>0</v>
      </c>
      <c r="J14" s="22">
        <f t="shared" si="3"/>
        <v>0</v>
      </c>
      <c r="K14" s="22">
        <f t="shared" si="3"/>
        <v>0</v>
      </c>
      <c r="L14" s="22">
        <f t="shared" si="3"/>
        <v>0</v>
      </c>
      <c r="M14" s="22">
        <f t="shared" si="3"/>
        <v>0</v>
      </c>
      <c r="N14" s="22">
        <f t="shared" si="3"/>
        <v>0</v>
      </c>
      <c r="O14" s="23"/>
    </row>
    <row r="15" spans="1:15" ht="15.75" thickTop="1" x14ac:dyDescent="0.25">
      <c r="A15" s="10" t="s">
        <v>23</v>
      </c>
      <c r="B15" s="7"/>
      <c r="C15" s="8"/>
      <c r="D15" s="8"/>
      <c r="E15" s="8"/>
      <c r="F15" s="8"/>
      <c r="G15" s="8"/>
      <c r="H15" s="8"/>
      <c r="I15" s="8"/>
      <c r="J15" s="8"/>
      <c r="K15" s="8"/>
      <c r="L15" s="8"/>
      <c r="M15" s="8"/>
      <c r="N15" s="8"/>
      <c r="O15" s="12"/>
    </row>
    <row r="16" spans="1:15" x14ac:dyDescent="0.25">
      <c r="A16" s="13" t="s">
        <v>24</v>
      </c>
      <c r="B16" s="7"/>
      <c r="C16" s="8"/>
      <c r="D16" s="8"/>
      <c r="E16" s="8"/>
      <c r="F16" s="8"/>
      <c r="G16" s="8"/>
      <c r="H16" s="8"/>
      <c r="I16" s="8"/>
      <c r="J16" s="8"/>
      <c r="K16" s="8"/>
      <c r="L16" s="8"/>
      <c r="M16" s="8"/>
      <c r="N16" s="8"/>
      <c r="O16" s="15">
        <f t="shared" si="1"/>
        <v>0</v>
      </c>
    </row>
    <row r="17" spans="1:15" x14ac:dyDescent="0.25">
      <c r="A17" s="13" t="s">
        <v>25</v>
      </c>
      <c r="B17" s="7"/>
      <c r="C17" s="8"/>
      <c r="D17" s="8"/>
      <c r="E17" s="8"/>
      <c r="F17" s="8"/>
      <c r="G17" s="8"/>
      <c r="H17" s="8"/>
      <c r="I17" s="8"/>
      <c r="J17" s="8"/>
      <c r="K17" s="8"/>
      <c r="L17" s="8"/>
      <c r="M17" s="8"/>
      <c r="N17" s="8"/>
      <c r="O17" s="15">
        <f t="shared" si="1"/>
        <v>0</v>
      </c>
    </row>
    <row r="18" spans="1:15" x14ac:dyDescent="0.25">
      <c r="A18" s="13" t="s">
        <v>26</v>
      </c>
      <c r="B18" s="7"/>
      <c r="C18" s="8"/>
      <c r="D18" s="8"/>
      <c r="E18" s="8"/>
      <c r="F18" s="8"/>
      <c r="G18" s="8"/>
      <c r="H18" s="8"/>
      <c r="I18" s="8"/>
      <c r="J18" s="8"/>
      <c r="K18" s="8"/>
      <c r="L18" s="8"/>
      <c r="M18" s="8"/>
      <c r="N18" s="8"/>
      <c r="O18" s="15">
        <f t="shared" si="1"/>
        <v>0</v>
      </c>
    </row>
    <row r="19" spans="1:15" x14ac:dyDescent="0.25">
      <c r="A19" s="13" t="s">
        <v>27</v>
      </c>
      <c r="B19" s="7"/>
      <c r="C19" s="8"/>
      <c r="D19" s="8"/>
      <c r="E19" s="8"/>
      <c r="F19" s="8"/>
      <c r="G19" s="8"/>
      <c r="H19" s="8"/>
      <c r="I19" s="8"/>
      <c r="J19" s="8"/>
      <c r="K19" s="8"/>
      <c r="L19" s="8"/>
      <c r="M19" s="8"/>
      <c r="N19" s="8"/>
      <c r="O19" s="15">
        <f t="shared" si="1"/>
        <v>0</v>
      </c>
    </row>
    <row r="20" spans="1:15" x14ac:dyDescent="0.25">
      <c r="A20" s="13" t="s">
        <v>28</v>
      </c>
      <c r="B20" s="7"/>
      <c r="C20" s="8"/>
      <c r="D20" s="8"/>
      <c r="E20" s="8"/>
      <c r="F20" s="8"/>
      <c r="G20" s="8"/>
      <c r="H20" s="8"/>
      <c r="I20" s="8"/>
      <c r="J20" s="8"/>
      <c r="K20" s="8"/>
      <c r="L20" s="8"/>
      <c r="M20" s="8"/>
      <c r="N20" s="8"/>
      <c r="O20" s="15">
        <f t="shared" si="1"/>
        <v>0</v>
      </c>
    </row>
    <row r="21" spans="1:15" x14ac:dyDescent="0.25">
      <c r="A21" s="13" t="s">
        <v>29</v>
      </c>
      <c r="B21" s="7"/>
      <c r="C21" s="8"/>
      <c r="D21" s="8"/>
      <c r="E21" s="8"/>
      <c r="F21" s="8"/>
      <c r="G21" s="8"/>
      <c r="H21" s="8"/>
      <c r="I21" s="8"/>
      <c r="J21" s="8"/>
      <c r="K21" s="8"/>
      <c r="L21" s="8"/>
      <c r="M21" s="8"/>
      <c r="N21" s="8"/>
      <c r="O21" s="15">
        <f t="shared" si="1"/>
        <v>0</v>
      </c>
    </row>
    <row r="22" spans="1:15" x14ac:dyDescent="0.25">
      <c r="A22" s="13" t="s">
        <v>30</v>
      </c>
      <c r="B22" s="7"/>
      <c r="C22" s="8"/>
      <c r="D22" s="8"/>
      <c r="E22" s="8"/>
      <c r="F22" s="8"/>
      <c r="G22" s="8"/>
      <c r="H22" s="8"/>
      <c r="I22" s="8"/>
      <c r="J22" s="8"/>
      <c r="K22" s="8"/>
      <c r="L22" s="8"/>
      <c r="M22" s="8"/>
      <c r="N22" s="8"/>
      <c r="O22" s="15">
        <f t="shared" si="1"/>
        <v>0</v>
      </c>
    </row>
    <row r="23" spans="1:15" x14ac:dyDescent="0.25">
      <c r="A23" s="13" t="s">
        <v>31</v>
      </c>
      <c r="B23" s="7"/>
      <c r="C23" s="8"/>
      <c r="D23" s="8"/>
      <c r="E23" s="8"/>
      <c r="F23" s="8"/>
      <c r="G23" s="8"/>
      <c r="H23" s="8"/>
      <c r="I23" s="8"/>
      <c r="J23" s="8"/>
      <c r="K23" s="8"/>
      <c r="L23" s="8"/>
      <c r="M23" s="8"/>
      <c r="N23" s="8"/>
      <c r="O23" s="15">
        <f t="shared" si="1"/>
        <v>0</v>
      </c>
    </row>
    <row r="24" spans="1:15" x14ac:dyDescent="0.25">
      <c r="A24" s="13" t="s">
        <v>32</v>
      </c>
      <c r="B24" s="7"/>
      <c r="C24" s="8"/>
      <c r="D24" s="8"/>
      <c r="E24" s="8"/>
      <c r="F24" s="8"/>
      <c r="G24" s="8"/>
      <c r="H24" s="8"/>
      <c r="I24" s="8"/>
      <c r="J24" s="8"/>
      <c r="K24" s="8"/>
      <c r="L24" s="8"/>
      <c r="M24" s="8"/>
      <c r="N24" s="8"/>
      <c r="O24" s="15">
        <f t="shared" si="1"/>
        <v>0</v>
      </c>
    </row>
    <row r="25" spans="1:15" x14ac:dyDescent="0.25">
      <c r="A25" s="13" t="s">
        <v>33</v>
      </c>
      <c r="B25" s="7"/>
      <c r="C25" s="8"/>
      <c r="D25" s="8"/>
      <c r="E25" s="8"/>
      <c r="F25" s="8"/>
      <c r="G25" s="8"/>
      <c r="H25" s="8"/>
      <c r="I25" s="8"/>
      <c r="J25" s="8"/>
      <c r="K25" s="8"/>
      <c r="L25" s="8"/>
      <c r="M25" s="8"/>
      <c r="N25" s="8"/>
      <c r="O25" s="15">
        <f t="shared" si="1"/>
        <v>0</v>
      </c>
    </row>
    <row r="26" spans="1:15" x14ac:dyDescent="0.25">
      <c r="A26" s="13" t="s">
        <v>34</v>
      </c>
      <c r="B26" s="7"/>
      <c r="C26" s="8"/>
      <c r="D26" s="8"/>
      <c r="E26" s="8"/>
      <c r="F26" s="8"/>
      <c r="G26" s="8"/>
      <c r="H26" s="8"/>
      <c r="I26" s="8"/>
      <c r="J26" s="8"/>
      <c r="K26" s="8"/>
      <c r="L26" s="8"/>
      <c r="M26" s="8"/>
      <c r="N26" s="8"/>
      <c r="O26" s="15">
        <f t="shared" si="1"/>
        <v>0</v>
      </c>
    </row>
    <row r="27" spans="1:15" x14ac:dyDescent="0.25">
      <c r="A27" s="13" t="s">
        <v>35</v>
      </c>
      <c r="B27" s="7"/>
      <c r="C27" s="8"/>
      <c r="D27" s="8"/>
      <c r="E27" s="8"/>
      <c r="F27" s="8"/>
      <c r="G27" s="8"/>
      <c r="H27" s="8"/>
      <c r="I27" s="8"/>
      <c r="J27" s="8"/>
      <c r="K27" s="8"/>
      <c r="L27" s="8"/>
      <c r="M27" s="8"/>
      <c r="N27" s="8"/>
      <c r="O27" s="15">
        <f t="shared" si="1"/>
        <v>0</v>
      </c>
    </row>
    <row r="28" spans="1:15" x14ac:dyDescent="0.25">
      <c r="A28" s="13" t="s">
        <v>36</v>
      </c>
      <c r="B28" s="7"/>
      <c r="C28" s="8"/>
      <c r="D28" s="8"/>
      <c r="E28" s="8"/>
      <c r="F28" s="8"/>
      <c r="G28" s="8"/>
      <c r="H28" s="8"/>
      <c r="I28" s="8"/>
      <c r="J28" s="8"/>
      <c r="K28" s="8"/>
      <c r="L28" s="8"/>
      <c r="M28" s="8"/>
      <c r="N28" s="8"/>
      <c r="O28" s="15">
        <f t="shared" si="1"/>
        <v>0</v>
      </c>
    </row>
    <row r="29" spans="1:15" x14ac:dyDescent="0.25">
      <c r="A29" s="13" t="s">
        <v>37</v>
      </c>
      <c r="B29" s="7"/>
      <c r="C29" s="8"/>
      <c r="D29" s="8"/>
      <c r="E29" s="8"/>
      <c r="F29" s="8"/>
      <c r="G29" s="8"/>
      <c r="H29" s="8"/>
      <c r="I29" s="8"/>
      <c r="J29" s="8"/>
      <c r="K29" s="8"/>
      <c r="L29" s="8"/>
      <c r="M29" s="8"/>
      <c r="N29" s="8"/>
      <c r="O29" s="15">
        <f t="shared" si="1"/>
        <v>0</v>
      </c>
    </row>
    <row r="30" spans="1:15" x14ac:dyDescent="0.25">
      <c r="A30" s="13" t="s">
        <v>38</v>
      </c>
      <c r="B30" s="7"/>
      <c r="C30" s="8"/>
      <c r="D30" s="8"/>
      <c r="E30" s="8"/>
      <c r="F30" s="8"/>
      <c r="G30" s="8"/>
      <c r="H30" s="8"/>
      <c r="I30" s="8"/>
      <c r="J30" s="8"/>
      <c r="K30" s="8"/>
      <c r="L30" s="8"/>
      <c r="M30" s="8"/>
      <c r="N30" s="8"/>
      <c r="O30" s="15">
        <f t="shared" si="1"/>
        <v>0</v>
      </c>
    </row>
    <row r="31" spans="1:15" x14ac:dyDescent="0.25">
      <c r="A31" s="13" t="s">
        <v>39</v>
      </c>
      <c r="B31" s="7"/>
      <c r="C31" s="8"/>
      <c r="D31" s="8"/>
      <c r="E31" s="8"/>
      <c r="F31" s="8"/>
      <c r="G31" s="8"/>
      <c r="H31" s="8"/>
      <c r="I31" s="8"/>
      <c r="J31" s="8"/>
      <c r="K31" s="8"/>
      <c r="L31" s="8"/>
      <c r="M31" s="8"/>
      <c r="N31" s="8"/>
      <c r="O31" s="15">
        <f t="shared" si="1"/>
        <v>0</v>
      </c>
    </row>
    <row r="32" spans="1:15" x14ac:dyDescent="0.25">
      <c r="A32" s="13"/>
      <c r="B32" s="7"/>
      <c r="C32" s="8"/>
      <c r="D32" s="8"/>
      <c r="E32" s="8"/>
      <c r="F32" s="8"/>
      <c r="G32" s="8"/>
      <c r="H32" s="8"/>
      <c r="I32" s="8"/>
      <c r="J32" s="8"/>
      <c r="K32" s="8"/>
      <c r="L32" s="8"/>
      <c r="M32" s="8"/>
      <c r="N32" s="8"/>
      <c r="O32" s="15"/>
    </row>
    <row r="33" spans="1:15" x14ac:dyDescent="0.25">
      <c r="A33" s="13"/>
      <c r="B33" s="7"/>
      <c r="C33" s="8"/>
      <c r="D33" s="8"/>
      <c r="E33" s="8"/>
      <c r="F33" s="8"/>
      <c r="G33" s="8"/>
      <c r="H33" s="8"/>
      <c r="I33" s="8"/>
      <c r="J33" s="8"/>
      <c r="K33" s="8"/>
      <c r="L33" s="8"/>
      <c r="M33" s="8"/>
      <c r="N33" s="8"/>
      <c r="O33" s="15">
        <f t="shared" si="1"/>
        <v>0</v>
      </c>
    </row>
    <row r="34" spans="1:15" ht="15.75" thickBot="1" x14ac:dyDescent="0.3">
      <c r="A34" s="13" t="s">
        <v>40</v>
      </c>
      <c r="B34" s="7"/>
      <c r="C34" s="8"/>
      <c r="D34" s="8"/>
      <c r="E34" s="8"/>
      <c r="F34" s="8"/>
      <c r="G34" s="8"/>
      <c r="H34" s="8"/>
      <c r="I34" s="8"/>
      <c r="J34" s="8"/>
      <c r="K34" s="8"/>
      <c r="L34" s="8"/>
      <c r="M34" s="8"/>
      <c r="N34" s="8"/>
      <c r="O34" s="15">
        <f t="shared" si="1"/>
        <v>0</v>
      </c>
    </row>
    <row r="35" spans="1:15" ht="15.75" thickBot="1" x14ac:dyDescent="0.3">
      <c r="A35" s="24" t="s">
        <v>41</v>
      </c>
      <c r="B35" s="25">
        <f>SUM(B16:B34)</f>
        <v>0</v>
      </c>
      <c r="C35" s="26">
        <f>SUM(C16:C34)</f>
        <v>0</v>
      </c>
      <c r="D35" s="26">
        <f>SUM(D16:D34)</f>
        <v>0</v>
      </c>
      <c r="E35" s="26">
        <f t="shared" ref="E35:N35" si="4">SUM(E16:E34)</f>
        <v>0</v>
      </c>
      <c r="F35" s="26">
        <f t="shared" si="4"/>
        <v>0</v>
      </c>
      <c r="G35" s="26">
        <f t="shared" si="4"/>
        <v>0</v>
      </c>
      <c r="H35" s="26">
        <f t="shared" si="4"/>
        <v>0</v>
      </c>
      <c r="I35" s="26">
        <f t="shared" si="4"/>
        <v>0</v>
      </c>
      <c r="J35" s="26">
        <f t="shared" si="4"/>
        <v>0</v>
      </c>
      <c r="K35" s="26">
        <f t="shared" si="4"/>
        <v>0</v>
      </c>
      <c r="L35" s="26">
        <f t="shared" si="4"/>
        <v>0</v>
      </c>
      <c r="M35" s="26">
        <f t="shared" si="4"/>
        <v>0</v>
      </c>
      <c r="N35" s="26">
        <f t="shared" si="4"/>
        <v>0</v>
      </c>
      <c r="O35" s="27">
        <f>IF(SUM(C35:N35)=SUM(O16:O34),SUM(C35:N35),"Error")</f>
        <v>0</v>
      </c>
    </row>
    <row r="36" spans="1:15" x14ac:dyDescent="0.25">
      <c r="A36" s="13" t="s">
        <v>42</v>
      </c>
      <c r="B36" s="7"/>
      <c r="C36" s="8"/>
      <c r="D36" s="8"/>
      <c r="E36" s="8"/>
      <c r="F36" s="8"/>
      <c r="G36" s="8"/>
      <c r="H36" s="8"/>
      <c r="I36" s="8"/>
      <c r="J36" s="8"/>
      <c r="K36" s="8"/>
      <c r="L36" s="8"/>
      <c r="M36" s="8"/>
      <c r="N36" s="8"/>
      <c r="O36" s="15">
        <f t="shared" si="1"/>
        <v>0</v>
      </c>
    </row>
    <row r="37" spans="1:15" x14ac:dyDescent="0.25">
      <c r="A37" s="13" t="s">
        <v>43</v>
      </c>
      <c r="B37" s="7"/>
      <c r="C37" s="8"/>
      <c r="D37" s="8"/>
      <c r="E37" s="8"/>
      <c r="F37" s="8"/>
      <c r="G37" s="8"/>
      <c r="H37" s="8"/>
      <c r="I37" s="8"/>
      <c r="J37" s="8"/>
      <c r="K37" s="8"/>
      <c r="L37" s="8"/>
      <c r="M37" s="8"/>
      <c r="N37" s="8"/>
      <c r="O37" s="15">
        <f t="shared" si="1"/>
        <v>0</v>
      </c>
    </row>
    <row r="38" spans="1:15" x14ac:dyDescent="0.25">
      <c r="A38" s="13" t="s">
        <v>44</v>
      </c>
      <c r="B38" s="7"/>
      <c r="C38" s="8"/>
      <c r="D38" s="8"/>
      <c r="E38" s="8"/>
      <c r="F38" s="8"/>
      <c r="G38" s="8"/>
      <c r="H38" s="8"/>
      <c r="I38" s="8"/>
      <c r="J38" s="8"/>
      <c r="K38" s="8"/>
      <c r="L38" s="8"/>
      <c r="M38" s="8"/>
      <c r="N38" s="8"/>
      <c r="O38" s="15">
        <f t="shared" si="1"/>
        <v>0</v>
      </c>
    </row>
    <row r="39" spans="1:15" x14ac:dyDescent="0.25">
      <c r="A39" s="13" t="s">
        <v>45</v>
      </c>
      <c r="B39" s="7"/>
      <c r="C39" s="8"/>
      <c r="D39" s="8"/>
      <c r="E39" s="8"/>
      <c r="F39" s="8"/>
      <c r="G39" s="8"/>
      <c r="H39" s="8"/>
      <c r="I39" s="8"/>
      <c r="J39" s="8"/>
      <c r="K39" s="8"/>
      <c r="L39" s="8"/>
      <c r="M39" s="8"/>
      <c r="N39" s="8"/>
      <c r="O39" s="15">
        <f t="shared" si="1"/>
        <v>0</v>
      </c>
    </row>
    <row r="40" spans="1:15" x14ac:dyDescent="0.25">
      <c r="A40" s="13" t="s">
        <v>46</v>
      </c>
      <c r="B40" s="7"/>
      <c r="C40" s="8"/>
      <c r="D40" s="8"/>
      <c r="E40" s="8"/>
      <c r="F40" s="8"/>
      <c r="G40" s="8"/>
      <c r="H40" s="8"/>
      <c r="I40" s="8"/>
      <c r="J40" s="8"/>
      <c r="K40" s="8"/>
      <c r="L40" s="8"/>
      <c r="M40" s="8"/>
      <c r="N40" s="8"/>
      <c r="O40" s="15">
        <f t="shared" si="1"/>
        <v>0</v>
      </c>
    </row>
    <row r="41" spans="1:15" ht="30.75" thickBot="1" x14ac:dyDescent="0.3">
      <c r="A41" s="28" t="s">
        <v>62</v>
      </c>
      <c r="B41" s="29">
        <f t="shared" ref="B41:N41" si="5">+B35+SUM(B36:B40)</f>
        <v>0</v>
      </c>
      <c r="C41" s="30">
        <f t="shared" si="5"/>
        <v>0</v>
      </c>
      <c r="D41" s="30">
        <f t="shared" si="5"/>
        <v>0</v>
      </c>
      <c r="E41" s="30">
        <f t="shared" si="5"/>
        <v>0</v>
      </c>
      <c r="F41" s="30">
        <f t="shared" si="5"/>
        <v>0</v>
      </c>
      <c r="G41" s="30">
        <f t="shared" si="5"/>
        <v>0</v>
      </c>
      <c r="H41" s="30">
        <f t="shared" si="5"/>
        <v>0</v>
      </c>
      <c r="I41" s="30">
        <f t="shared" si="5"/>
        <v>0</v>
      </c>
      <c r="J41" s="30">
        <f t="shared" si="5"/>
        <v>0</v>
      </c>
      <c r="K41" s="30">
        <f t="shared" si="5"/>
        <v>0</v>
      </c>
      <c r="L41" s="30">
        <f t="shared" si="5"/>
        <v>0</v>
      </c>
      <c r="M41" s="30">
        <f t="shared" si="5"/>
        <v>0</v>
      </c>
      <c r="N41" s="30">
        <f t="shared" si="5"/>
        <v>0</v>
      </c>
      <c r="O41" s="31">
        <f t="shared" si="1"/>
        <v>0</v>
      </c>
    </row>
    <row r="42" spans="1:15" ht="31.5" thickTop="1" thickBot="1" x14ac:dyDescent="0.3">
      <c r="A42" s="32" t="s">
        <v>47</v>
      </c>
      <c r="B42" s="33">
        <f>+B14-B41</f>
        <v>0</v>
      </c>
      <c r="C42" s="34">
        <f>+C14-C41</f>
        <v>0</v>
      </c>
      <c r="D42" s="34">
        <f>+D14-D41</f>
        <v>0</v>
      </c>
      <c r="E42" s="34">
        <f t="shared" ref="E42:N42" si="6">+E14-E41</f>
        <v>0</v>
      </c>
      <c r="F42" s="34">
        <f t="shared" si="6"/>
        <v>0</v>
      </c>
      <c r="G42" s="34">
        <f t="shared" si="6"/>
        <v>0</v>
      </c>
      <c r="H42" s="34">
        <f t="shared" si="6"/>
        <v>0</v>
      </c>
      <c r="I42" s="34">
        <f t="shared" si="6"/>
        <v>0</v>
      </c>
      <c r="J42" s="34">
        <f t="shared" si="6"/>
        <v>0</v>
      </c>
      <c r="K42" s="34">
        <f t="shared" si="6"/>
        <v>0</v>
      </c>
      <c r="L42" s="34">
        <f t="shared" si="6"/>
        <v>0</v>
      </c>
      <c r="M42" s="34">
        <f t="shared" si="6"/>
        <v>0</v>
      </c>
      <c r="N42" s="34">
        <f t="shared" si="6"/>
        <v>0</v>
      </c>
      <c r="O42" s="35"/>
    </row>
    <row r="43" spans="1:15" ht="30" x14ac:dyDescent="0.25">
      <c r="A43" s="36" t="s">
        <v>48</v>
      </c>
      <c r="B43" s="11"/>
      <c r="C43" s="8"/>
      <c r="D43" s="8"/>
      <c r="E43" s="8"/>
      <c r="F43" s="8"/>
      <c r="G43" s="8"/>
      <c r="H43" s="8"/>
      <c r="I43" s="8"/>
      <c r="J43" s="8"/>
      <c r="K43" s="8"/>
      <c r="L43" s="8"/>
      <c r="M43" s="8"/>
      <c r="N43" s="8"/>
    </row>
    <row r="44" spans="1:15" x14ac:dyDescent="0.25">
      <c r="A44" s="13" t="s">
        <v>49</v>
      </c>
      <c r="B44" s="14"/>
      <c r="C44" s="8"/>
      <c r="D44" s="8"/>
      <c r="E44" s="8"/>
      <c r="F44" s="8"/>
      <c r="G44" s="8"/>
      <c r="H44" s="8"/>
      <c r="I44" s="8"/>
      <c r="J44" s="8"/>
      <c r="K44" s="8"/>
      <c r="L44" s="8"/>
      <c r="M44" s="8"/>
      <c r="N44" s="8"/>
      <c r="O44" s="37">
        <f>SUM(C44:N44)</f>
        <v>0</v>
      </c>
    </row>
    <row r="45" spans="1:15" x14ac:dyDescent="0.25">
      <c r="A45" s="13" t="s">
        <v>50</v>
      </c>
      <c r="B45" s="7"/>
      <c r="C45" s="8"/>
      <c r="D45" s="8"/>
      <c r="E45" s="8"/>
      <c r="F45" s="8"/>
      <c r="G45" s="8"/>
      <c r="H45" s="8"/>
      <c r="I45" s="8"/>
      <c r="J45" s="8"/>
      <c r="K45" s="8"/>
      <c r="L45" s="8"/>
      <c r="M45" s="8"/>
      <c r="N45" s="8"/>
      <c r="O45" s="38"/>
    </row>
    <row r="46" spans="1:15" x14ac:dyDescent="0.25">
      <c r="A46" s="13" t="s">
        <v>51</v>
      </c>
      <c r="B46" s="14"/>
      <c r="C46" s="8"/>
      <c r="D46" s="8"/>
      <c r="E46" s="8"/>
      <c r="F46" s="8"/>
      <c r="G46" s="8"/>
      <c r="H46" s="8"/>
      <c r="I46" s="8"/>
      <c r="J46" s="8"/>
      <c r="K46" s="8"/>
      <c r="L46" s="8"/>
      <c r="M46" s="8"/>
      <c r="N46" s="8"/>
      <c r="O46" s="37">
        <f>SUM(C46:N46)</f>
        <v>0</v>
      </c>
    </row>
    <row r="47" spans="1:15" x14ac:dyDescent="0.25">
      <c r="A47" s="13" t="s">
        <v>52</v>
      </c>
      <c r="B47" s="7"/>
      <c r="C47" s="8"/>
      <c r="D47" s="8"/>
      <c r="E47" s="8"/>
      <c r="F47" s="8"/>
      <c r="G47" s="8"/>
      <c r="H47" s="8"/>
      <c r="I47" s="8"/>
      <c r="J47" s="8"/>
      <c r="K47" s="8"/>
      <c r="L47" s="8"/>
      <c r="M47" s="8"/>
      <c r="N47" s="8"/>
      <c r="O47" s="38"/>
    </row>
    <row r="48" spans="1:15" x14ac:dyDescent="0.25">
      <c r="A48" s="13" t="s">
        <v>53</v>
      </c>
      <c r="B48" s="7"/>
      <c r="C48" s="8"/>
      <c r="D48" s="8"/>
      <c r="E48" s="8"/>
      <c r="F48" s="8"/>
      <c r="G48" s="8"/>
      <c r="H48" s="8"/>
      <c r="I48" s="8"/>
      <c r="J48" s="8"/>
      <c r="K48" s="8"/>
      <c r="L48" s="8"/>
      <c r="M48" s="8"/>
      <c r="N48" s="8"/>
      <c r="O48" s="38"/>
    </row>
    <row r="49" spans="1:15" x14ac:dyDescent="0.25">
      <c r="A49" s="13" t="s">
        <v>54</v>
      </c>
      <c r="B49" s="14"/>
      <c r="C49" s="8"/>
      <c r="D49" s="8"/>
      <c r="E49" s="8"/>
      <c r="F49" s="8"/>
      <c r="G49" s="8"/>
      <c r="H49" s="8"/>
      <c r="I49" s="8"/>
      <c r="J49" s="8"/>
      <c r="K49" s="8"/>
      <c r="L49" s="8"/>
      <c r="M49" s="8"/>
      <c r="N49" s="8"/>
      <c r="O49" s="37">
        <f>SUM(C49:N49)</f>
        <v>0</v>
      </c>
    </row>
    <row r="55" spans="1:15" x14ac:dyDescent="0.25">
      <c r="A55" s="10" t="s">
        <v>55</v>
      </c>
    </row>
    <row r="56" spans="1:15" x14ac:dyDescent="0.25">
      <c r="A56" s="13" t="s">
        <v>56</v>
      </c>
    </row>
    <row r="57" spans="1:15" x14ac:dyDescent="0.25">
      <c r="A57" t="s">
        <v>57</v>
      </c>
      <c r="B57" s="39" t="str">
        <f>+IF(C8+O13-O41=N42,"Verified","Error")</f>
        <v>Verified</v>
      </c>
    </row>
    <row r="58" spans="1:15" x14ac:dyDescent="0.25">
      <c r="A58" t="s">
        <v>58</v>
      </c>
      <c r="B58" s="39" t="str">
        <f>+IF(O44+B45-O10-O11-O46=N45,"Verified","Error")</f>
        <v>Verified</v>
      </c>
    </row>
    <row r="59" spans="1:15" x14ac:dyDescent="0.25">
      <c r="A59" t="s">
        <v>59</v>
      </c>
      <c r="B59" s="39" t="str">
        <f>+IF(O41=SUM(O35:O40),"Verified","Error")</f>
        <v>Verified</v>
      </c>
    </row>
    <row r="60" spans="1:15" x14ac:dyDescent="0.25">
      <c r="A60" t="s">
        <v>60</v>
      </c>
      <c r="B60" s="39" t="str">
        <f>+IF(SUM(C13:N13)=SUM(O10:O12),"Verified","Error")</f>
        <v>Verified</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Guidelines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Carlotta Barker</dc:creator>
  <cp:lastModifiedBy>Carlotta Barker</cp:lastModifiedBy>
  <dcterms:created xsi:type="dcterms:W3CDTF">2025-12-29T17:03:25Z</dcterms:created>
  <dcterms:modified xsi:type="dcterms:W3CDTF">2025-12-29T17:29:55Z</dcterms:modified>
</cp:coreProperties>
</file>